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ndar\Desktop\sankeerthana\Gandak River Basin\Model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6" i="1"/>
  <c r="R21" i="1"/>
  <c r="R22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</calcChain>
</file>

<file path=xl/sharedStrings.xml><?xml version="1.0" encoding="utf-8"?>
<sst xmlns="http://schemas.openxmlformats.org/spreadsheetml/2006/main" count="37" uniqueCount="37">
  <si>
    <t>Profit from all Crops(Lakhs)</t>
  </si>
  <si>
    <t>Total Volume of Water (ha-m)</t>
  </si>
  <si>
    <t>Total Cultivated Area (Hectares)</t>
  </si>
  <si>
    <t>Source Irrigated Area(Hectares)</t>
  </si>
  <si>
    <t>Crop Irrigated Area (Ha)</t>
  </si>
  <si>
    <t>Rainfed Area (Ha)</t>
  </si>
  <si>
    <t>Irrigated Water Volume (ha-m)</t>
  </si>
  <si>
    <t>Rainfall Water Volume (ha-m)</t>
  </si>
  <si>
    <t>Canal Irrigated Area(ha)</t>
  </si>
  <si>
    <t>Well Irrigated Area(ha)</t>
  </si>
  <si>
    <t>Water from Canal (ha-m)</t>
  </si>
  <si>
    <t>Water from Wells</t>
  </si>
  <si>
    <t>Rainfall Water Volume (Mm3)</t>
  </si>
  <si>
    <t>Total Volume of Water (Gm3)</t>
  </si>
  <si>
    <t>Irrigated Water Volume (Gm3)</t>
  </si>
  <si>
    <t>Water from Canal (Gm3)</t>
  </si>
  <si>
    <t>Water from Wells(Gm3)</t>
  </si>
  <si>
    <t>Year</t>
  </si>
  <si>
    <t xml:space="preserve"> 1997-98</t>
  </si>
  <si>
    <t xml:space="preserve"> 1998-99</t>
  </si>
  <si>
    <t xml:space="preserve"> 1999-00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</si>
  <si>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</si>
  <si>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</si>
  <si>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</si>
  <si>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</si>
  <si>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</si>
  <si>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</si>
  <si>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</si>
  <si>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</si>
  <si>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</si>
  <si>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</si>
  <si>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</si>
  <si>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2011-12</t>
  </si>
  <si>
    <t xml:space="preserve"> 2012-13</t>
  </si>
  <si>
    <t xml:space="preserve"> 2013-14</t>
  </si>
  <si>
    <t xml:space="preserve"> 2014-15</t>
  </si>
  <si>
    <t xml:space="preserve">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</si>
</sst>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abSelected="1" workbookViewId="0">
      <selection activeCell="V11" sqref="V11:V22"/>
    </sheetView>
  </sheetViews>
  <sheetFormatPr defaultRowHeight="15" x14ac:dyDescent="0.25"/>
  <sheetData>
    <row r="2" spans="1:18" ht="75" x14ac:dyDescent="0.25">
      <c r="A2" s="1" t="s">
        <v>17</v>
      </c>
      <c r="B2" s="1" t="s">
        <v>0</v>
      </c>
      <c r="C2" s="1" t="s">
        <v>1</v>
      </c>
      <c r="D2" s="1" t="s">
        <v>13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14</v>
      </c>
      <c r="K2" s="1" t="s">
        <v>7</v>
      </c>
      <c r="L2" s="1" t="s">
        <v>12</v>
      </c>
      <c r="M2" s="1" t="s">
        <v>8</v>
      </c>
      <c r="N2" s="1" t="s">
        <v>9</v>
      </c>
      <c r="O2" s="1" t="s">
        <v>10</v>
      </c>
      <c r="P2" s="1" t="s">
        <v>15</v>
      </c>
      <c r="Q2" s="1" t="s">
        <v>11</v>
      </c>
      <c r="R2" s="1" t="s">
        <v>16</v>
      </c>
    </row>
    <row r="3" spans="1:18" x14ac:dyDescent="0.25">
      <c r="A3" s="1"/>
    </row>
    <row r="5" spans="1:18" x14ac:dyDescent="0.25">
      <c r="A5" t="s">
        <v>18</v>
      </c>
      <c r="B5">
        <v>6267.1721871</v>
      </c>
      <c r="C5">
        <v>191838.932</v>
      </c>
      <c r="D5">
        <f>C5/100000</f>
        <v>1.91838932</v>
      </c>
      <c r="E5">
        <v>251324</v>
      </c>
    </row>
    <row r="6" spans="1:18" x14ac:dyDescent="0.25">
      <c r="A6" t="s">
        <v>19</v>
      </c>
      <c r="B6">
        <v>6432.3781202999999</v>
      </c>
      <c r="C6">
        <v>159616.0405</v>
      </c>
      <c r="D6">
        <f t="shared" ref="D6:D23" si="0">C6/100000</f>
        <v>1.596160405</v>
      </c>
      <c r="E6">
        <v>231464</v>
      </c>
      <c r="F6">
        <v>120694</v>
      </c>
      <c r="G6">
        <v>120694</v>
      </c>
      <c r="H6">
        <v>110770</v>
      </c>
      <c r="I6">
        <v>83229.782567081711</v>
      </c>
      <c r="J6">
        <f>I6/100000</f>
        <v>0.83229782567081712</v>
      </c>
      <c r="K6">
        <v>76386.257932918292</v>
      </c>
      <c r="L6">
        <f>K6/100000</f>
        <v>0.76386257932918289</v>
      </c>
      <c r="M6">
        <v>1812</v>
      </c>
      <c r="N6">
        <v>113800</v>
      </c>
      <c r="O6">
        <v>1249.5431919693776</v>
      </c>
      <c r="P6">
        <f>O6/100000</f>
        <v>1.2495431919693776E-2</v>
      </c>
      <c r="Q6">
        <v>78475.725853264448</v>
      </c>
      <c r="R6">
        <f>Q6/100000</f>
        <v>0.78475725853264444</v>
      </c>
    </row>
    <row r="7" spans="1:18" x14ac:dyDescent="0.25">
      <c r="A7" t="s">
        <v>20</v>
      </c>
      <c r="B7">
        <v>5218.8990117000003</v>
      </c>
      <c r="C7">
        <v>83366.536499999987</v>
      </c>
      <c r="D7">
        <f t="shared" si="0"/>
        <v>0.83366536499999988</v>
      </c>
      <c r="E7">
        <v>165116</v>
      </c>
      <c r="F7">
        <v>135311</v>
      </c>
      <c r="G7">
        <v>135311</v>
      </c>
      <c r="H7">
        <v>29805</v>
      </c>
      <c r="I7">
        <v>68318.088012981767</v>
      </c>
      <c r="J7">
        <f t="shared" ref="J7:J22" si="1">I7/100000</f>
        <v>0.6831808801298177</v>
      </c>
      <c r="K7">
        <v>15048.448487018215</v>
      </c>
      <c r="L7">
        <f t="shared" ref="L7:L22" si="2">K7/100000</f>
        <v>0.15048448487018215</v>
      </c>
      <c r="M7">
        <v>1606</v>
      </c>
      <c r="N7">
        <v>128877</v>
      </c>
      <c r="O7">
        <v>810.86422647714323</v>
      </c>
      <c r="P7">
        <f t="shared" ref="P7:P22" si="3">O7/100000</f>
        <v>8.1086422647714332E-3</v>
      </c>
      <c r="Q7">
        <v>65069.582139286911</v>
      </c>
      <c r="R7">
        <f t="shared" ref="R7:R22" si="4">Q7/100000</f>
        <v>0.65069582139286908</v>
      </c>
    </row>
    <row r="8" spans="1:18" x14ac:dyDescent="0.25">
      <c r="A8" t="s">
        <v>21</v>
      </c>
      <c r="B8">
        <v>7702.380988500001</v>
      </c>
      <c r="C8">
        <v>187122.25399999999</v>
      </c>
      <c r="D8">
        <f t="shared" si="0"/>
        <v>1.8712225399999998</v>
      </c>
      <c r="E8">
        <v>258643</v>
      </c>
      <c r="F8">
        <v>128306</v>
      </c>
      <c r="H8">
        <v>130337</v>
      </c>
      <c r="I8">
        <v>92826.436136775388</v>
      </c>
      <c r="J8">
        <f t="shared" si="1"/>
        <v>0.92826436136775392</v>
      </c>
      <c r="K8">
        <v>94295.817863224598</v>
      </c>
      <c r="L8">
        <f t="shared" si="2"/>
        <v>0.94295817863224596</v>
      </c>
      <c r="M8">
        <v>454</v>
      </c>
      <c r="N8">
        <v>126359</v>
      </c>
      <c r="O8">
        <v>328.45854446476415</v>
      </c>
      <c r="P8">
        <f t="shared" si="3"/>
        <v>3.2845854446476416E-3</v>
      </c>
      <c r="Q8">
        <v>91417.826475821872</v>
      </c>
      <c r="R8">
        <f t="shared" si="4"/>
        <v>0.91417826475821873</v>
      </c>
    </row>
    <row r="9" spans="1:18" x14ac:dyDescent="0.25">
      <c r="A9" t="s">
        <v>22</v>
      </c>
      <c r="B9">
        <v>8239.2855550499989</v>
      </c>
      <c r="C9">
        <v>192090.978</v>
      </c>
      <c r="D9">
        <f t="shared" si="0"/>
        <v>1.9209097800000001</v>
      </c>
      <c r="E9">
        <v>263161</v>
      </c>
      <c r="F9">
        <v>132816</v>
      </c>
      <c r="H9">
        <v>130345</v>
      </c>
      <c r="I9">
        <v>96947.326290932164</v>
      </c>
      <c r="J9">
        <f t="shared" si="1"/>
        <v>0.96947326290932168</v>
      </c>
      <c r="K9">
        <v>95143.651709067839</v>
      </c>
      <c r="L9">
        <f t="shared" si="2"/>
        <v>0.95143651709067834</v>
      </c>
      <c r="M9">
        <v>138</v>
      </c>
      <c r="N9">
        <v>132278</v>
      </c>
      <c r="O9">
        <v>100.73132023362125</v>
      </c>
      <c r="P9">
        <f t="shared" si="3"/>
        <v>1.0073132023362124E-3</v>
      </c>
      <c r="Q9">
        <v>96554.620129441668</v>
      </c>
      <c r="R9">
        <f t="shared" si="4"/>
        <v>0.96554620129441671</v>
      </c>
    </row>
    <row r="10" spans="1:18" x14ac:dyDescent="0.25">
      <c r="A10" t="s">
        <v>23</v>
      </c>
      <c r="B10">
        <v>7653.5381669999997</v>
      </c>
      <c r="C10">
        <v>204186.74599999996</v>
      </c>
      <c r="D10">
        <f t="shared" si="0"/>
        <v>2.0418674599999997</v>
      </c>
      <c r="E10">
        <v>274753</v>
      </c>
      <c r="F10">
        <v>132998</v>
      </c>
      <c r="H10">
        <v>141755</v>
      </c>
      <c r="I10">
        <v>98839.426119125157</v>
      </c>
      <c r="J10">
        <f t="shared" si="1"/>
        <v>0.98839426119125162</v>
      </c>
      <c r="K10">
        <v>105347.3198808748</v>
      </c>
      <c r="L10">
        <f t="shared" si="2"/>
        <v>1.053473198808748</v>
      </c>
      <c r="M10">
        <v>0</v>
      </c>
      <c r="N10">
        <v>132466</v>
      </c>
      <c r="O10">
        <v>0</v>
      </c>
      <c r="P10">
        <f t="shared" si="3"/>
        <v>0</v>
      </c>
      <c r="Q10">
        <v>98444.062469330616</v>
      </c>
      <c r="R10">
        <f t="shared" si="4"/>
        <v>0.98444062469330618</v>
      </c>
    </row>
    <row r="11" spans="1:18" x14ac:dyDescent="0.25">
      <c r="A11" t="s">
        <v>24</v>
      </c>
      <c r="B11">
        <v>7151.8118430000013</v>
      </c>
      <c r="C11">
        <v>212327.00099999999</v>
      </c>
      <c r="D11">
        <f t="shared" si="0"/>
        <v>2.1232700099999997</v>
      </c>
      <c r="E11">
        <v>283502</v>
      </c>
      <c r="F11">
        <v>130164</v>
      </c>
      <c r="H11">
        <v>153338</v>
      </c>
      <c r="I11">
        <v>97485.491312809085</v>
      </c>
      <c r="J11">
        <f t="shared" si="1"/>
        <v>0.97485491312809081</v>
      </c>
      <c r="K11">
        <v>114841.5096871909</v>
      </c>
      <c r="L11">
        <f t="shared" si="2"/>
        <v>1.1484150968719091</v>
      </c>
      <c r="M11">
        <v>0</v>
      </c>
      <c r="N11">
        <v>130164</v>
      </c>
      <c r="O11">
        <v>0</v>
      </c>
      <c r="P11">
        <f t="shared" si="3"/>
        <v>0</v>
      </c>
      <c r="Q11">
        <v>97485.491312809085</v>
      </c>
      <c r="R11">
        <f t="shared" si="4"/>
        <v>0.97485491312809081</v>
      </c>
    </row>
    <row r="12" spans="1:18" x14ac:dyDescent="0.25">
      <c r="A12" t="s">
        <v>25</v>
      </c>
      <c r="B12">
        <v>6010.7718990000003</v>
      </c>
      <c r="C12">
        <v>212191.37599999999</v>
      </c>
      <c r="D12">
        <f t="shared" si="0"/>
        <v>2.12191376</v>
      </c>
      <c r="E12">
        <v>285398</v>
      </c>
      <c r="F12">
        <v>132654</v>
      </c>
      <c r="H12">
        <v>152744</v>
      </c>
      <c r="I12">
        <v>98627.302195194075</v>
      </c>
      <c r="J12">
        <f t="shared" si="1"/>
        <v>0.98627302195194078</v>
      </c>
      <c r="K12">
        <v>113564.07380480593</v>
      </c>
      <c r="L12">
        <f t="shared" si="2"/>
        <v>1.1356407380480593</v>
      </c>
      <c r="M12">
        <v>0</v>
      </c>
      <c r="N12">
        <v>132654</v>
      </c>
      <c r="O12">
        <v>0</v>
      </c>
      <c r="P12">
        <f t="shared" si="3"/>
        <v>0</v>
      </c>
      <c r="Q12">
        <v>98627.302195194075</v>
      </c>
      <c r="R12">
        <f t="shared" si="4"/>
        <v>0.98627302195194078</v>
      </c>
    </row>
    <row r="13" spans="1:18" x14ac:dyDescent="0.25">
      <c r="A13" t="s">
        <v>26</v>
      </c>
      <c r="B13">
        <v>5528.9896035000002</v>
      </c>
      <c r="C13">
        <v>177541.40599999999</v>
      </c>
      <c r="D13">
        <f t="shared" si="0"/>
        <v>1.7754140599999999</v>
      </c>
      <c r="E13">
        <v>244310</v>
      </c>
      <c r="F13">
        <v>126077</v>
      </c>
      <c r="H13">
        <v>118233</v>
      </c>
      <c r="I13">
        <v>91620.841734935122</v>
      </c>
      <c r="J13">
        <f t="shared" si="1"/>
        <v>0.91620841734935121</v>
      </c>
      <c r="K13">
        <v>85920.564265064866</v>
      </c>
      <c r="L13">
        <f t="shared" si="2"/>
        <v>0.85920564265064869</v>
      </c>
      <c r="M13">
        <v>20310</v>
      </c>
      <c r="N13">
        <v>85774</v>
      </c>
      <c r="O13">
        <v>14759.38748254267</v>
      </c>
      <c r="P13">
        <f t="shared" si="3"/>
        <v>0.14759387482542671</v>
      </c>
      <c r="Q13">
        <v>62332.432394269577</v>
      </c>
      <c r="R13">
        <f t="shared" si="4"/>
        <v>0.62332432394269577</v>
      </c>
    </row>
    <row r="14" spans="1:18" x14ac:dyDescent="0.25">
      <c r="A14" t="s">
        <v>27</v>
      </c>
      <c r="B14">
        <v>7867.7606700000006</v>
      </c>
      <c r="C14">
        <v>190577.652</v>
      </c>
      <c r="D14">
        <f t="shared" si="0"/>
        <v>1.9057765200000001</v>
      </c>
      <c r="E14">
        <v>256757</v>
      </c>
      <c r="F14">
        <v>121892</v>
      </c>
      <c r="H14">
        <v>134865</v>
      </c>
      <c r="I14">
        <v>90474.227217111897</v>
      </c>
      <c r="J14">
        <f t="shared" si="1"/>
        <v>0.90474227217111891</v>
      </c>
      <c r="K14">
        <v>100103.42478288811</v>
      </c>
      <c r="L14">
        <f t="shared" si="2"/>
        <v>1.001034247828881</v>
      </c>
      <c r="M14">
        <v>17977</v>
      </c>
      <c r="N14">
        <v>67133</v>
      </c>
      <c r="O14">
        <v>13343.412058888365</v>
      </c>
      <c r="P14">
        <f t="shared" si="3"/>
        <v>0.13343412058888365</v>
      </c>
      <c r="Q14">
        <v>49829.408786190834</v>
      </c>
      <c r="R14">
        <f t="shared" si="4"/>
        <v>0.49829408786190832</v>
      </c>
    </row>
    <row r="15" spans="1:18" x14ac:dyDescent="0.25">
      <c r="A15" t="s">
        <v>28</v>
      </c>
      <c r="B15">
        <v>10374.97184328</v>
      </c>
      <c r="C15">
        <v>219165.08499999996</v>
      </c>
      <c r="D15">
        <f t="shared" si="0"/>
        <v>2.1916508499999998</v>
      </c>
      <c r="E15">
        <v>288091</v>
      </c>
      <c r="F15">
        <v>149618</v>
      </c>
      <c r="H15">
        <v>138473</v>
      </c>
      <c r="I15">
        <v>113821.81910413722</v>
      </c>
      <c r="J15">
        <f t="shared" si="1"/>
        <v>1.1382181910413722</v>
      </c>
      <c r="K15">
        <v>105343.26589586274</v>
      </c>
      <c r="L15">
        <f t="shared" si="2"/>
        <v>1.0534326589586274</v>
      </c>
      <c r="M15">
        <v>17961</v>
      </c>
      <c r="N15">
        <v>97325</v>
      </c>
      <c r="O15">
        <v>13663.821819095354</v>
      </c>
      <c r="P15">
        <f t="shared" si="3"/>
        <v>0.13663821819095354</v>
      </c>
      <c r="Q15">
        <v>74039.945356241587</v>
      </c>
      <c r="R15">
        <f t="shared" si="4"/>
        <v>0.74039945356241588</v>
      </c>
    </row>
    <row r="16" spans="1:18" x14ac:dyDescent="0.25">
      <c r="A16" t="s">
        <v>29</v>
      </c>
      <c r="B16">
        <v>14328.528754980001</v>
      </c>
      <c r="C16">
        <v>212916.46999999997</v>
      </c>
      <c r="D16">
        <f t="shared" si="0"/>
        <v>2.1291646999999996</v>
      </c>
      <c r="E16">
        <v>280454</v>
      </c>
      <c r="F16">
        <v>149406</v>
      </c>
      <c r="H16">
        <v>131048</v>
      </c>
      <c r="I16">
        <v>113426.79411532727</v>
      </c>
      <c r="J16">
        <f t="shared" si="1"/>
        <v>1.1342679411532728</v>
      </c>
      <c r="K16">
        <v>99489.675884672703</v>
      </c>
      <c r="L16">
        <f t="shared" si="2"/>
        <v>0.99489675884672701</v>
      </c>
      <c r="M16">
        <v>16331</v>
      </c>
      <c r="N16">
        <v>110713</v>
      </c>
      <c r="O16">
        <v>12398.250235582304</v>
      </c>
      <c r="P16">
        <f t="shared" si="3"/>
        <v>0.12398250235582303</v>
      </c>
      <c r="Q16">
        <v>84051.648908947624</v>
      </c>
      <c r="R16">
        <f t="shared" si="4"/>
        <v>0.84051648908947618</v>
      </c>
    </row>
    <row r="17" spans="1:18" x14ac:dyDescent="0.25">
      <c r="A17" t="s">
        <v>30</v>
      </c>
      <c r="B17">
        <v>9497.1205467600012</v>
      </c>
      <c r="C17">
        <v>192551.46999999997</v>
      </c>
      <c r="D17">
        <f t="shared" si="0"/>
        <v>1.9255146999999997</v>
      </c>
      <c r="E17">
        <v>266556</v>
      </c>
      <c r="F17">
        <v>148040</v>
      </c>
      <c r="H17">
        <v>118516</v>
      </c>
      <c r="I17">
        <v>106939.32839178258</v>
      </c>
      <c r="J17">
        <f t="shared" si="1"/>
        <v>1.0693932839178257</v>
      </c>
      <c r="K17">
        <v>85612.141608217396</v>
      </c>
      <c r="L17">
        <f t="shared" si="2"/>
        <v>0.85612141608217396</v>
      </c>
      <c r="M17">
        <v>21310</v>
      </c>
      <c r="N17">
        <v>126009</v>
      </c>
      <c r="O17">
        <v>15393.657714326444</v>
      </c>
      <c r="P17">
        <f t="shared" si="3"/>
        <v>0.15393657714326445</v>
      </c>
      <c r="Q17">
        <v>91024.843497163805</v>
      </c>
      <c r="R17">
        <f t="shared" si="4"/>
        <v>0.9102484349716381</v>
      </c>
    </row>
    <row r="18" spans="1:18" x14ac:dyDescent="0.25">
      <c r="A18" t="s">
        <v>31</v>
      </c>
      <c r="B18">
        <v>15028.114627680003</v>
      </c>
      <c r="C18">
        <v>188817.63099999999</v>
      </c>
      <c r="D18">
        <f t="shared" si="0"/>
        <v>1.88817631</v>
      </c>
      <c r="E18">
        <v>258895</v>
      </c>
      <c r="F18">
        <v>176995</v>
      </c>
      <c r="H18">
        <v>81900</v>
      </c>
      <c r="I18">
        <v>129086.21873286467</v>
      </c>
      <c r="J18">
        <f t="shared" si="1"/>
        <v>1.2908621873286468</v>
      </c>
      <c r="K18">
        <v>59731.412267135325</v>
      </c>
      <c r="L18">
        <f t="shared" si="2"/>
        <v>0.5973141226713532</v>
      </c>
      <c r="M18">
        <v>32879</v>
      </c>
      <c r="N18">
        <v>138714</v>
      </c>
      <c r="O18">
        <v>23979.354138353385</v>
      </c>
      <c r="P18">
        <f t="shared" si="3"/>
        <v>0.23979354138353384</v>
      </c>
      <c r="Q18">
        <v>101167.07107720889</v>
      </c>
      <c r="R18">
        <f t="shared" si="4"/>
        <v>1.011670710772089</v>
      </c>
    </row>
    <row r="19" spans="1:18" x14ac:dyDescent="0.25">
      <c r="A19" t="s">
        <v>32</v>
      </c>
      <c r="B19">
        <v>164837.12355000002</v>
      </c>
      <c r="C19">
        <v>185759.75899999999</v>
      </c>
      <c r="D19">
        <f t="shared" si="0"/>
        <v>1.8575975899999999</v>
      </c>
      <c r="E19">
        <v>255216</v>
      </c>
      <c r="F19">
        <v>194579</v>
      </c>
      <c r="H19">
        <v>60637</v>
      </c>
      <c r="I19">
        <v>141624.93004537723</v>
      </c>
      <c r="J19">
        <f t="shared" si="1"/>
        <v>1.4162493004537724</v>
      </c>
      <c r="K19">
        <v>44134.828954622746</v>
      </c>
      <c r="L19">
        <f t="shared" si="2"/>
        <v>0.44134828954622746</v>
      </c>
      <c r="M19">
        <v>36133</v>
      </c>
      <c r="N19">
        <v>152492</v>
      </c>
      <c r="O19">
        <v>26299.516378075823</v>
      </c>
      <c r="P19">
        <f t="shared" si="3"/>
        <v>0.26299516378075821</v>
      </c>
      <c r="Q19">
        <v>110991.77625786784</v>
      </c>
      <c r="R19">
        <f t="shared" si="4"/>
        <v>1.1099177625786785</v>
      </c>
    </row>
    <row r="20" spans="1:18" x14ac:dyDescent="0.25">
      <c r="A20" t="s">
        <v>33</v>
      </c>
      <c r="B20">
        <v>31840.678319999999</v>
      </c>
      <c r="C20">
        <v>186364.55600000001</v>
      </c>
      <c r="D20">
        <f t="shared" si="0"/>
        <v>1.8636455600000001</v>
      </c>
      <c r="E20">
        <v>253145</v>
      </c>
      <c r="F20">
        <v>167907</v>
      </c>
      <c r="H20">
        <v>85238</v>
      </c>
      <c r="I20">
        <v>123612.60741587628</v>
      </c>
      <c r="J20">
        <f t="shared" si="1"/>
        <v>1.2361260741587627</v>
      </c>
      <c r="K20">
        <v>62751.948584123726</v>
      </c>
      <c r="L20">
        <f t="shared" si="2"/>
        <v>0.62751948584123729</v>
      </c>
      <c r="M20">
        <v>31180</v>
      </c>
      <c r="N20">
        <v>131589</v>
      </c>
      <c r="O20">
        <v>22954.618325781666</v>
      </c>
      <c r="P20">
        <f t="shared" si="3"/>
        <v>0.22954618325781667</v>
      </c>
      <c r="Q20">
        <v>96875.409585352274</v>
      </c>
      <c r="R20">
        <f t="shared" si="4"/>
        <v>0.96875409585352279</v>
      </c>
    </row>
    <row r="21" spans="1:18" x14ac:dyDescent="0.25">
      <c r="A21" t="s">
        <v>34</v>
      </c>
      <c r="B21">
        <v>25412.9205</v>
      </c>
      <c r="C21">
        <v>196167.321</v>
      </c>
      <c r="D21">
        <f t="shared" si="0"/>
        <v>1.9616732100000001</v>
      </c>
      <c r="E21">
        <v>261781</v>
      </c>
      <c r="F21">
        <v>165343</v>
      </c>
      <c r="H21">
        <v>96438</v>
      </c>
      <c r="I21">
        <v>123900.86887934188</v>
      </c>
      <c r="J21">
        <f t="shared" si="1"/>
        <v>1.2390086887934189</v>
      </c>
      <c r="K21">
        <v>72266.452120658112</v>
      </c>
      <c r="L21">
        <f t="shared" si="2"/>
        <v>0.72266452120658109</v>
      </c>
      <c r="M21">
        <v>30704</v>
      </c>
      <c r="N21">
        <v>129580</v>
      </c>
      <c r="O21">
        <v>23008.245151420459</v>
      </c>
      <c r="P21">
        <f t="shared" si="3"/>
        <v>0.23008245151420459</v>
      </c>
      <c r="Q21">
        <v>97101.628671217535</v>
      </c>
      <c r="R21">
        <f>Q21/100000</f>
        <v>0.97101628671217532</v>
      </c>
    </row>
    <row r="22" spans="1:18" x14ac:dyDescent="0.25">
      <c r="A22" t="s">
        <v>35</v>
      </c>
      <c r="B22">
        <v>29093.664269999997</v>
      </c>
      <c r="C22">
        <v>210915.465</v>
      </c>
      <c r="D22">
        <f t="shared" si="0"/>
        <v>2.1091546499999998</v>
      </c>
      <c r="E22">
        <v>288868</v>
      </c>
      <c r="F22">
        <v>165642</v>
      </c>
      <c r="G22">
        <v>165642</v>
      </c>
      <c r="H22">
        <v>123226</v>
      </c>
      <c r="I22">
        <v>120942.64319180387</v>
      </c>
      <c r="J22">
        <f t="shared" si="1"/>
        <v>1.2094264319180388</v>
      </c>
      <c r="K22">
        <v>89972.821808196124</v>
      </c>
      <c r="L22">
        <f t="shared" si="2"/>
        <v>0.89972821808196124</v>
      </c>
      <c r="M22">
        <v>30760</v>
      </c>
      <c r="N22">
        <v>129814</v>
      </c>
      <c r="O22">
        <v>22459.253719345863</v>
      </c>
      <c r="P22">
        <f t="shared" si="3"/>
        <v>0.22459253719345862</v>
      </c>
      <c r="Q22">
        <v>94783.015680206867</v>
      </c>
      <c r="R22">
        <f t="shared" si="4"/>
        <v>0.94783015680206861</v>
      </c>
    </row>
    <row r="23" spans="1:18" x14ac:dyDescent="0.25">
      <c r="A23" t="s">
        <v>36</v>
      </c>
      <c r="B23">
        <v>72761.48517</v>
      </c>
      <c r="C23">
        <v>173558.37</v>
      </c>
      <c r="D23">
        <f t="shared" si="0"/>
        <v>1.7355837000000001</v>
      </c>
      <c r="E23">
        <v>241721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2018-10-02T06:06:44Z</dcterms:created>
  <dcterms:modified xsi:type="dcterms:W3CDTF">2018-10-03T12:32:49Z</dcterms:modified>
</cp:coreProperties>
</file>